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<sst xmlns="http://schemas.openxmlformats.org/spreadsheetml/2006/main" count="76" uniqueCount="73">
  <si>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PŘÍJMY</t>
  </si>
  <si>
    <t>CELKEM</t>
  </si>
  <si>
    <t>Dopravní obslužnost</t>
  </si>
  <si>
    <t>Odvádění a čistění odpadních vod</t>
  </si>
  <si>
    <t>Knihovna</t>
  </si>
  <si>
    <t>Kultura</t>
  </si>
  <si>
    <t>Sdělovací prostředky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</si>
  <si>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</si>
  <si>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</si>
  <si>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</si>
  <si>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</si>
  <si>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</si>
  <si>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</t>
  </si>
  <si>
    <t>Zastupitelstvo obce</t>
  </si>
  <si>
    <t>Činnost místní správa</t>
  </si>
  <si>
    <t>§</t>
  </si>
  <si>
    <t>Daň z příjmů fyz. osob ze závislé činnosti</t>
  </si>
  <si>
    <t>Daň z příjmů fyz.osob z podnikání</t>
  </si>
  <si>
    <t>Daň z příjmů fyz.osob z kapitál. Výnosů</t>
  </si>
  <si>
    <t>Daň z příjmů právnických osob</t>
  </si>
  <si>
    <t>Daň z přidané hodnoty</t>
  </si>
  <si>
    <t>Správní poplatky</t>
  </si>
  <si>
    <t>Poplatek za likvidaci komunálního odpadu</t>
  </si>
  <si>
    <t>Daň z nemovitosti</t>
  </si>
  <si>
    <t>DAŇOVÉ PŘÍJMY</t>
  </si>
  <si>
    <t>NEDAŇOVÉ PŘÍJMY</t>
  </si>
  <si>
    <t>Pronájem obchod</t>
  </si>
  <si>
    <t>Pronájem pozemků</t>
  </si>
  <si>
    <t>Stočné</t>
  </si>
  <si>
    <t>Poplatek pes</t>
  </si>
  <si>
    <t>Pronájem  pozemků občané</t>
  </si>
  <si>
    <t>PŘÍJMY CELKEM</t>
  </si>
  <si>
    <t>VÝDAJE</t>
  </si>
  <si>
    <t>VÝDAJE CELKEM</t>
  </si>
  <si>
    <t>pol</t>
  </si>
  <si>
    <t>Sběr a svoz ostatních odpadů</t>
  </si>
  <si>
    <t>Ostatní záležitosti kultury</t>
  </si>
  <si>
    <t>třída</t>
  </si>
  <si>
    <t>Třída 5: Běžné výdaje:</t>
  </si>
  <si>
    <t>Nebytové prostory</t>
  </si>
  <si>
    <t>Neinvestiční přijaté transfery ze st.rozpočtu</t>
  </si>
  <si>
    <t>Základní školy</t>
  </si>
  <si>
    <t>Předškolní zařízení</t>
  </si>
  <si>
    <t>Služby pěněžních ústavů</t>
  </si>
  <si>
    <t xml:space="preserve">Pojištění funkčně nespecifikované </t>
  </si>
  <si>
    <t>Odvod z loterií</t>
  </si>
  <si>
    <t>Financování</t>
  </si>
  <si>
    <t>Ostatn záležitosti pozem.komunikací</t>
  </si>
  <si>
    <t>Příjmy  u podílu na zisku a divident</t>
  </si>
  <si>
    <t>Příjmy z úroků</t>
  </si>
  <si>
    <t>Třída 6:</t>
  </si>
  <si>
    <t>Kapitálové výdaje</t>
  </si>
  <si>
    <t>Finanční vypořádání minulých let</t>
  </si>
  <si>
    <t>Návrh rozpočtu na rok 2018</t>
  </si>
  <si>
    <t>Prodej pozemků</t>
  </si>
  <si>
    <t>Tělovýchova</t>
  </si>
  <si>
    <t>Výstavba a údržba míst.inž.</t>
  </si>
  <si>
    <t>Volby do Parlamentu ČR</t>
  </si>
  <si>
    <t>Komunální služby a územ.rozvoj.</t>
  </si>
  <si>
    <t>rozpočet 2017</t>
  </si>
  <si>
    <t>očekávané</t>
  </si>
  <si>
    <t>plnění k 31.12.2017</t>
  </si>
  <si>
    <t>návrh</t>
  </si>
  <si>
    <t>rozpočtu 2018</t>
  </si>
  <si>
    <t>schválený</t>
  </si>
  <si>
    <t>Daň z hazardních her</t>
  </si>
  <si>
    <t>Neinvest.přij.transf.z všeob.pokl.správy</t>
  </si>
  <si>
    <t>Investiční transfery přijaté od krajů</t>
  </si>
  <si>
    <t>Příjmy z pronájmu ostat.nem.</t>
  </si>
  <si>
    <t>Příjmy z prodeje krát. Majetku</t>
  </si>
  <si>
    <t>Příjmy z poskytování služeb a výrobků</t>
  </si>
  <si>
    <t>Přijaté nekapitálové příspěvky a náhrady</t>
  </si>
  <si>
    <t>Pronájem pohostinství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</si>
</sst>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1" xfId="45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6" fillId="0" borderId="12" xfId="45" applyNumberFormat="1" applyFont="1" applyFill="1" applyBorder="1" applyAlignment="1" applyProtection="1">
      <alignment/>
      <protection/>
    </xf>
    <xf numFmtId="0" fontId="7" fillId="0" borderId="11" xfId="45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7" fillId="0" borderId="17" xfId="45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44" fontId="0" fillId="0" borderId="0" xfId="37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4" fontId="53" fillId="0" borderId="20" xfId="37" applyFont="1" applyBorder="1" applyAlignment="1">
      <alignment/>
    </xf>
    <xf numFmtId="44" fontId="0" fillId="0" borderId="20" xfId="37" applyFont="1" applyBorder="1" applyAlignment="1">
      <alignment/>
    </xf>
    <xf numFmtId="0" fontId="0" fillId="0" borderId="10" xfId="0" applyFont="1" applyBorder="1" applyAlignment="1">
      <alignment/>
    </xf>
    <xf numFmtId="44" fontId="13" fillId="0" borderId="10" xfId="37" applyFont="1" applyBorder="1" applyAlignment="1">
      <alignment/>
    </xf>
    <xf numFmtId="0" fontId="4" fillId="0" borderId="10" xfId="37" applyNumberFormat="1" applyFont="1" applyBorder="1" applyAlignment="1">
      <alignment horizontal="center"/>
    </xf>
    <xf numFmtId="0" fontId="14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44" fontId="14" fillId="0" borderId="10" xfId="37" applyFont="1" applyFill="1" applyBorder="1" applyAlignment="1" applyProtection="1">
      <alignment/>
      <protection/>
    </xf>
    <xf numFmtId="44" fontId="15" fillId="0" borderId="13" xfId="37" applyFont="1" applyBorder="1" applyAlignment="1">
      <alignment/>
    </xf>
    <xf numFmtId="0" fontId="14" fillId="0" borderId="16" xfId="0" applyNumberFormat="1" applyFont="1" applyFill="1" applyBorder="1" applyAlignment="1" applyProtection="1">
      <alignment/>
      <protection/>
    </xf>
    <xf numFmtId="0" fontId="16" fillId="0" borderId="21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44" fontId="16" fillId="0" borderId="10" xfId="37" applyFont="1" applyFill="1" applyBorder="1" applyAlignment="1" applyProtection="1">
      <alignment/>
      <protection/>
    </xf>
    <xf numFmtId="44" fontId="13" fillId="0" borderId="13" xfId="37" applyFont="1" applyBorder="1" applyAlignment="1">
      <alignment/>
    </xf>
    <xf numFmtId="0" fontId="14" fillId="0" borderId="12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/>
    </xf>
    <xf numFmtId="0" fontId="14" fillId="0" borderId="12" xfId="45" applyNumberFormat="1" applyFont="1" applyFill="1" applyBorder="1" applyAlignment="1" applyProtection="1">
      <alignment/>
      <protection/>
    </xf>
    <xf numFmtId="0" fontId="14" fillId="0" borderId="14" xfId="45" applyNumberFormat="1" applyFont="1" applyFill="1" applyBorder="1" applyAlignment="1" applyProtection="1">
      <alignment/>
      <protection/>
    </xf>
    <xf numFmtId="0" fontId="14" fillId="0" borderId="15" xfId="45" applyNumberFormat="1" applyFont="1" applyFill="1" applyBorder="1" applyAlignment="1" applyProtection="1">
      <alignment/>
      <protection/>
    </xf>
    <xf numFmtId="44" fontId="14" fillId="0" borderId="12" xfId="37" applyFont="1" applyFill="1" applyBorder="1" applyAlignment="1" applyProtection="1">
      <alignment/>
      <protection/>
    </xf>
    <xf numFmtId="0" fontId="13" fillId="0" borderId="14" xfId="0" applyFont="1" applyBorder="1" applyAlignment="1">
      <alignment/>
    </xf>
    <xf numFmtId="0" fontId="16" fillId="0" borderId="12" xfId="45" applyNumberFormat="1" applyFont="1" applyFill="1" applyBorder="1" applyAlignment="1" applyProtection="1">
      <alignment/>
      <protection/>
    </xf>
    <xf numFmtId="44" fontId="16" fillId="0" borderId="10" xfId="37" applyFont="1" applyFill="1" applyBorder="1" applyAlignment="1" applyProtection="1">
      <alignment/>
      <protection/>
    </xf>
    <xf numFmtId="0" fontId="13" fillId="0" borderId="1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44" fontId="15" fillId="0" borderId="10" xfId="37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44" fontId="15" fillId="0" borderId="0" xfId="37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4" fontId="17" fillId="0" borderId="10" xfId="37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23" xfId="0" applyNumberFormat="1" applyFont="1" applyFill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tabSelected="1" zoomScalePageLayoutView="0" workbookViewId="0" topLeftCell="A19">
      <selection activeCell="K25" sqref="K25"/>
    </sheetView>
  </sheetViews>
  <sheetFormatPr defaultColWidth="9.140625" defaultRowHeight="12.75"/>
  <cols>
    <col min="1" max="1" width="0.9921875" style="0" customWidth="1"/>
    <col min="2" max="2" width="6.140625" style="0" customWidth="1"/>
    <col min="4" max="4" width="10.140625" style="0" bestFit="1" customWidth="1"/>
    <col min="5" max="5" width="18.140625" style="0" customWidth="1"/>
    <col min="6" max="6" width="5.57421875" style="0" customWidth="1"/>
    <col min="7" max="7" width="6.8515625" style="0" customWidth="1"/>
    <col min="8" max="8" width="15.57421875" style="0" customWidth="1"/>
    <col min="9" max="9" width="16.57421875" style="0" customWidth="1"/>
    <col min="10" max="10" width="16.421875" style="0" customWidth="1"/>
    <col min="11" max="11" width="17.140625" style="0" customWidth="1"/>
    <col min="13" max="13" width="16.28125" style="0" customWidth="1"/>
  </cols>
  <sheetData>
    <row r="2" spans="3:6" ht="18">
      <c r="C2" s="39"/>
      <c r="D2" s="39" t="s">
        <v>53</v>
      </c>
      <c r="E2" s="39"/>
      <c r="F2" s="39"/>
    </row>
    <row r="4" spans="2:10" ht="15.75">
      <c r="B4" s="1" t="s">
        <v>37</v>
      </c>
      <c r="C4" s="5"/>
      <c r="D4" s="31"/>
      <c r="E4" s="72" t="s">
        <v>0</v>
      </c>
      <c r="F4" s="72" t="s">
        <v>15</v>
      </c>
      <c r="G4" s="73" t="s">
        <v>34</v>
      </c>
      <c r="H4" s="74" t="s">
        <v>64</v>
      </c>
      <c r="I4" s="75" t="s">
        <v>60</v>
      </c>
      <c r="J4" s="72" t="s">
        <v>62</v>
      </c>
    </row>
    <row r="5" spans="2:10" ht="18">
      <c r="B5" s="4">
        <v>1</v>
      </c>
      <c r="C5" s="5" t="s">
        <v>24</v>
      </c>
      <c r="D5" s="3"/>
      <c r="E5" s="6"/>
      <c r="F5" s="6"/>
      <c r="G5" s="2"/>
      <c r="H5" s="45" t="s">
        <v>59</v>
      </c>
      <c r="I5" s="76" t="s">
        <v>61</v>
      </c>
      <c r="J5" s="77" t="s">
        <v>63</v>
      </c>
    </row>
    <row r="6" spans="2:10" ht="12.75">
      <c r="B6" s="7"/>
      <c r="C6" s="8" t="s">
        <v>16</v>
      </c>
      <c r="D6" s="9"/>
      <c r="E6" s="9"/>
      <c r="F6" s="46"/>
      <c r="G6" s="47">
        <v>1111</v>
      </c>
      <c r="H6" s="48">
        <v>530000</v>
      </c>
      <c r="I6" s="48">
        <v>576053</v>
      </c>
      <c r="J6" s="49">
        <v>560000</v>
      </c>
    </row>
    <row r="7" spans="2:10" ht="12.75">
      <c r="B7" s="7"/>
      <c r="C7" s="8" t="s">
        <v>17</v>
      </c>
      <c r="D7" s="9"/>
      <c r="E7" s="9"/>
      <c r="F7" s="46"/>
      <c r="G7" s="47">
        <v>1112</v>
      </c>
      <c r="H7" s="48">
        <v>17000</v>
      </c>
      <c r="I7" s="48">
        <v>17000</v>
      </c>
      <c r="J7" s="49">
        <v>15000</v>
      </c>
    </row>
    <row r="8" spans="2:10" ht="12.75">
      <c r="B8" s="7"/>
      <c r="C8" s="8" t="s">
        <v>18</v>
      </c>
      <c r="D8" s="9"/>
      <c r="E8" s="9"/>
      <c r="F8" s="46"/>
      <c r="G8" s="47">
        <v>1113</v>
      </c>
      <c r="H8" s="48">
        <v>65000</v>
      </c>
      <c r="I8" s="48">
        <v>65000</v>
      </c>
      <c r="J8" s="49">
        <v>65000</v>
      </c>
    </row>
    <row r="9" spans="2:10" ht="12.75">
      <c r="B9" s="7"/>
      <c r="C9" s="8" t="s">
        <v>19</v>
      </c>
      <c r="D9" s="9"/>
      <c r="E9" s="9"/>
      <c r="F9" s="46"/>
      <c r="G9" s="47">
        <v>1121</v>
      </c>
      <c r="H9" s="48">
        <v>680000</v>
      </c>
      <c r="I9" s="48">
        <v>680000</v>
      </c>
      <c r="J9" s="49">
        <v>680000</v>
      </c>
    </row>
    <row r="10" spans="2:10" ht="12.75">
      <c r="B10" s="7"/>
      <c r="C10" s="8" t="s">
        <v>20</v>
      </c>
      <c r="D10" s="9"/>
      <c r="E10" s="9"/>
      <c r="F10" s="46"/>
      <c r="G10" s="47">
        <v>1211</v>
      </c>
      <c r="H10" s="48">
        <v>1270000</v>
      </c>
      <c r="I10" s="48">
        <v>1270000</v>
      </c>
      <c r="J10" s="49">
        <v>1270000</v>
      </c>
    </row>
    <row r="11" spans="2:10" ht="12.75">
      <c r="B11" s="7"/>
      <c r="C11" s="8" t="s">
        <v>21</v>
      </c>
      <c r="D11" s="10"/>
      <c r="E11" s="11"/>
      <c r="F11" s="50"/>
      <c r="G11" s="47">
        <v>1361</v>
      </c>
      <c r="H11" s="48">
        <v>1000</v>
      </c>
      <c r="I11" s="48">
        <v>1630</v>
      </c>
      <c r="J11" s="49">
        <v>1000</v>
      </c>
    </row>
    <row r="12" spans="2:13" ht="12.75">
      <c r="B12" s="7"/>
      <c r="C12" s="8" t="s">
        <v>22</v>
      </c>
      <c r="D12" s="10"/>
      <c r="E12" s="11"/>
      <c r="F12" s="50"/>
      <c r="G12" s="47">
        <v>1340</v>
      </c>
      <c r="H12" s="48">
        <v>54000</v>
      </c>
      <c r="I12" s="48">
        <v>54000</v>
      </c>
      <c r="J12" s="49">
        <v>54000</v>
      </c>
      <c r="M12" s="37"/>
    </row>
    <row r="13" spans="2:13" ht="12.75">
      <c r="B13" s="7"/>
      <c r="C13" s="8" t="s">
        <v>65</v>
      </c>
      <c r="D13" s="10"/>
      <c r="E13" s="11"/>
      <c r="F13" s="50"/>
      <c r="G13" s="47">
        <v>1381</v>
      </c>
      <c r="H13" s="48"/>
      <c r="I13" s="48">
        <v>11647</v>
      </c>
      <c r="J13" s="49"/>
      <c r="M13" s="37"/>
    </row>
    <row r="14" spans="2:13" ht="12.75">
      <c r="B14" s="7"/>
      <c r="C14" s="8" t="s">
        <v>45</v>
      </c>
      <c r="D14" s="10"/>
      <c r="E14" s="11"/>
      <c r="F14" s="50"/>
      <c r="G14" s="47">
        <v>1382</v>
      </c>
      <c r="H14" s="48">
        <v>10000</v>
      </c>
      <c r="I14" s="48">
        <v>10000</v>
      </c>
      <c r="J14" s="49">
        <v>10000</v>
      </c>
      <c r="M14" s="37"/>
    </row>
    <row r="15" spans="2:13" ht="12.75">
      <c r="B15" s="7"/>
      <c r="C15" s="8" t="s">
        <v>23</v>
      </c>
      <c r="D15" s="10"/>
      <c r="E15" s="16"/>
      <c r="F15" s="47"/>
      <c r="G15" s="78">
        <v>1511</v>
      </c>
      <c r="H15" s="48">
        <v>680000</v>
      </c>
      <c r="I15" s="48">
        <v>680000</v>
      </c>
      <c r="J15" s="49">
        <v>680000</v>
      </c>
      <c r="M15" s="37"/>
    </row>
    <row r="16" spans="2:13" ht="12.75">
      <c r="B16" s="7"/>
      <c r="C16" s="8" t="s">
        <v>66</v>
      </c>
      <c r="D16" s="16"/>
      <c r="E16" s="16"/>
      <c r="F16" s="47"/>
      <c r="G16" s="78">
        <v>4111</v>
      </c>
      <c r="H16" s="48"/>
      <c r="I16" s="48">
        <v>26423</v>
      </c>
      <c r="J16" s="49"/>
      <c r="M16" s="37"/>
    </row>
    <row r="17" spans="2:13" ht="12.75">
      <c r="B17" s="7"/>
      <c r="C17" s="8" t="s">
        <v>67</v>
      </c>
      <c r="D17" s="16"/>
      <c r="E17" s="16"/>
      <c r="F17" s="47"/>
      <c r="G17" s="78">
        <v>4222</v>
      </c>
      <c r="H17" s="48"/>
      <c r="I17" s="48">
        <v>135000</v>
      </c>
      <c r="J17" s="49"/>
      <c r="M17" s="37"/>
    </row>
    <row r="18" spans="2:13" ht="12.75">
      <c r="B18" s="7"/>
      <c r="C18" s="12" t="s">
        <v>1</v>
      </c>
      <c r="D18" s="13"/>
      <c r="E18" s="13"/>
      <c r="F18" s="51"/>
      <c r="G18" s="52"/>
      <c r="H18" s="53">
        <f>SUM(H6:H17)</f>
        <v>3307000</v>
      </c>
      <c r="I18" s="53">
        <f>SUM(I6:I17)</f>
        <v>3526753</v>
      </c>
      <c r="J18" s="54">
        <f>SUM(J6:J15)</f>
        <v>3335000</v>
      </c>
      <c r="M18" s="37"/>
    </row>
    <row r="19" spans="2:13" ht="15.75">
      <c r="B19" s="4">
        <v>2</v>
      </c>
      <c r="C19" s="14" t="s">
        <v>25</v>
      </c>
      <c r="D19" s="15"/>
      <c r="E19" s="16"/>
      <c r="F19" s="46"/>
      <c r="G19" s="55"/>
      <c r="H19" s="48"/>
      <c r="I19" s="48"/>
      <c r="J19" s="49"/>
      <c r="M19" s="37"/>
    </row>
    <row r="20" spans="2:13" ht="12.75">
      <c r="B20" s="7"/>
      <c r="C20" s="8" t="s">
        <v>29</v>
      </c>
      <c r="D20" s="16"/>
      <c r="E20" s="16"/>
      <c r="F20" s="46"/>
      <c r="G20" s="55">
        <v>1341</v>
      </c>
      <c r="H20" s="48">
        <v>2500</v>
      </c>
      <c r="I20" s="48">
        <v>2500</v>
      </c>
      <c r="J20" s="49">
        <v>3000</v>
      </c>
      <c r="M20" s="37"/>
    </row>
    <row r="21" spans="2:13" ht="12.75">
      <c r="B21" s="7"/>
      <c r="C21" s="8" t="s">
        <v>68</v>
      </c>
      <c r="D21" s="16"/>
      <c r="E21" s="16"/>
      <c r="F21" s="46">
        <v>3319</v>
      </c>
      <c r="G21" s="55">
        <v>2132</v>
      </c>
      <c r="H21" s="48"/>
      <c r="I21" s="48">
        <v>3000</v>
      </c>
      <c r="J21" s="49"/>
      <c r="M21" s="37"/>
    </row>
    <row r="22" spans="2:13" ht="12.75">
      <c r="B22" s="7"/>
      <c r="C22" s="8" t="s">
        <v>71</v>
      </c>
      <c r="D22" s="16"/>
      <c r="E22" s="16"/>
      <c r="F22" s="46">
        <v>3631</v>
      </c>
      <c r="G22" s="55">
        <v>2324</v>
      </c>
      <c r="H22" s="48"/>
      <c r="I22" s="48">
        <v>30476</v>
      </c>
      <c r="J22" s="49"/>
      <c r="M22" s="37"/>
    </row>
    <row r="23" spans="2:13" ht="12.75">
      <c r="B23" s="7"/>
      <c r="C23" s="8" t="s">
        <v>30</v>
      </c>
      <c r="D23" s="16"/>
      <c r="E23" s="16"/>
      <c r="F23" s="46">
        <v>3639</v>
      </c>
      <c r="G23" s="55">
        <v>2131</v>
      </c>
      <c r="H23" s="48">
        <v>1100</v>
      </c>
      <c r="I23" s="48">
        <v>1100</v>
      </c>
      <c r="J23" s="49">
        <v>1100</v>
      </c>
      <c r="M23" s="37"/>
    </row>
    <row r="24" spans="2:13" ht="12.75">
      <c r="B24" s="7"/>
      <c r="C24" s="17" t="s">
        <v>26</v>
      </c>
      <c r="D24" s="18"/>
      <c r="E24" s="18"/>
      <c r="F24" s="56">
        <v>3639</v>
      </c>
      <c r="G24" s="57">
        <v>2132</v>
      </c>
      <c r="H24" s="48">
        <v>32000</v>
      </c>
      <c r="I24" s="48">
        <v>32000</v>
      </c>
      <c r="J24" s="49">
        <v>12000</v>
      </c>
      <c r="M24" s="37"/>
    </row>
    <row r="25" spans="2:13" ht="12.75">
      <c r="B25" s="7"/>
      <c r="C25" s="17" t="s">
        <v>72</v>
      </c>
      <c r="D25" s="18"/>
      <c r="E25" s="18"/>
      <c r="F25" s="56">
        <v>3639</v>
      </c>
      <c r="G25" s="57">
        <v>2132</v>
      </c>
      <c r="H25" s="48">
        <v>24000</v>
      </c>
      <c r="I25" s="48">
        <v>24000</v>
      </c>
      <c r="J25" s="49">
        <v>24000</v>
      </c>
      <c r="M25" s="37"/>
    </row>
    <row r="26" spans="2:13" ht="12.75">
      <c r="B26" s="4">
        <v>3</v>
      </c>
      <c r="C26" s="17" t="s">
        <v>54</v>
      </c>
      <c r="D26" s="18"/>
      <c r="E26" s="18"/>
      <c r="F26" s="56">
        <v>3939</v>
      </c>
      <c r="G26" s="57">
        <v>3111</v>
      </c>
      <c r="H26" s="48">
        <v>143600</v>
      </c>
      <c r="I26" s="48">
        <v>143600</v>
      </c>
      <c r="J26" s="49"/>
      <c r="M26" s="37"/>
    </row>
    <row r="27" spans="2:13" ht="12.75">
      <c r="B27" s="7"/>
      <c r="C27" s="17" t="s">
        <v>27</v>
      </c>
      <c r="D27" s="18"/>
      <c r="E27" s="18"/>
      <c r="F27" s="56">
        <v>1019</v>
      </c>
      <c r="G27" s="57">
        <v>2131</v>
      </c>
      <c r="H27" s="48">
        <v>68000</v>
      </c>
      <c r="I27" s="48">
        <v>68000</v>
      </c>
      <c r="J27" s="49">
        <v>68000</v>
      </c>
      <c r="M27" s="37"/>
    </row>
    <row r="28" spans="2:13" ht="12.75">
      <c r="B28" s="7"/>
      <c r="C28" s="17" t="s">
        <v>28</v>
      </c>
      <c r="D28" s="18"/>
      <c r="E28" s="18"/>
      <c r="F28" s="56">
        <v>2321</v>
      </c>
      <c r="G28" s="57">
        <v>2111</v>
      </c>
      <c r="H28" s="48">
        <v>39000</v>
      </c>
      <c r="I28" s="48">
        <v>39000</v>
      </c>
      <c r="J28" s="49">
        <v>39000</v>
      </c>
      <c r="M28" s="37"/>
    </row>
    <row r="29" spans="2:13" ht="12.75">
      <c r="B29" s="4"/>
      <c r="C29" s="17" t="s">
        <v>71</v>
      </c>
      <c r="D29" s="17"/>
      <c r="E29" s="17"/>
      <c r="F29" s="58">
        <v>3725</v>
      </c>
      <c r="G29" s="59">
        <v>2324</v>
      </c>
      <c r="H29" s="48">
        <v>20000</v>
      </c>
      <c r="I29" s="48">
        <v>30000</v>
      </c>
      <c r="J29" s="60">
        <v>25000</v>
      </c>
      <c r="K29" s="41"/>
      <c r="M29" s="37"/>
    </row>
    <row r="30" spans="2:13" ht="12.75">
      <c r="B30" s="4"/>
      <c r="C30" s="17" t="s">
        <v>69</v>
      </c>
      <c r="D30" s="19"/>
      <c r="E30" s="19"/>
      <c r="F30" s="58">
        <v>3729</v>
      </c>
      <c r="G30" s="59">
        <v>2310</v>
      </c>
      <c r="H30" s="48"/>
      <c r="I30" s="48">
        <v>323</v>
      </c>
      <c r="J30" s="60"/>
      <c r="K30" s="41"/>
      <c r="M30" s="37"/>
    </row>
    <row r="31" spans="2:13" ht="12.75">
      <c r="B31" s="4"/>
      <c r="C31" s="17" t="s">
        <v>70</v>
      </c>
      <c r="D31" s="19"/>
      <c r="E31" s="19"/>
      <c r="F31" s="58">
        <v>3745</v>
      </c>
      <c r="G31" s="59">
        <v>2111</v>
      </c>
      <c r="H31" s="48"/>
      <c r="I31" s="48">
        <v>9200</v>
      </c>
      <c r="J31" s="60"/>
      <c r="K31" s="41"/>
      <c r="M31" s="37"/>
    </row>
    <row r="32" spans="2:13" ht="12.75">
      <c r="B32" s="4"/>
      <c r="C32" s="17" t="s">
        <v>71</v>
      </c>
      <c r="D32" s="19"/>
      <c r="E32" s="19"/>
      <c r="F32" s="58">
        <v>6171</v>
      </c>
      <c r="G32" s="59">
        <v>2324</v>
      </c>
      <c r="H32" s="48"/>
      <c r="I32" s="48">
        <v>25259</v>
      </c>
      <c r="J32" s="60"/>
      <c r="K32" s="41"/>
      <c r="M32" s="37"/>
    </row>
    <row r="33" spans="2:13" ht="12.75">
      <c r="B33" s="4"/>
      <c r="C33" s="17" t="s">
        <v>48</v>
      </c>
      <c r="D33" s="17"/>
      <c r="E33" s="17"/>
      <c r="F33" s="58">
        <v>6310</v>
      </c>
      <c r="G33" s="59">
        <v>2142</v>
      </c>
      <c r="H33" s="48">
        <v>3500</v>
      </c>
      <c r="I33" s="48">
        <v>45354</v>
      </c>
      <c r="J33" s="60">
        <v>20000</v>
      </c>
      <c r="K33" s="41"/>
      <c r="M33" s="37"/>
    </row>
    <row r="34" spans="2:13" ht="12.75">
      <c r="B34" s="4"/>
      <c r="C34" s="17" t="s">
        <v>49</v>
      </c>
      <c r="D34" s="17"/>
      <c r="E34" s="19"/>
      <c r="F34" s="58">
        <v>6310</v>
      </c>
      <c r="G34" s="59">
        <v>2141</v>
      </c>
      <c r="H34" s="48">
        <v>500</v>
      </c>
      <c r="I34" s="48">
        <v>500</v>
      </c>
      <c r="J34" s="60">
        <v>700</v>
      </c>
      <c r="K34" s="42"/>
      <c r="M34" s="37"/>
    </row>
    <row r="35" spans="2:13" ht="12.75">
      <c r="B35" s="4">
        <v>4</v>
      </c>
      <c r="C35" s="17" t="s">
        <v>40</v>
      </c>
      <c r="D35" s="18"/>
      <c r="E35" s="18"/>
      <c r="F35" s="56"/>
      <c r="G35" s="57">
        <v>4112</v>
      </c>
      <c r="H35" s="48">
        <v>86800</v>
      </c>
      <c r="I35" s="48">
        <v>86800</v>
      </c>
      <c r="J35" s="49">
        <v>86800</v>
      </c>
      <c r="M35" s="37"/>
    </row>
    <row r="36" spans="2:13" ht="12.75">
      <c r="B36" s="7"/>
      <c r="C36" s="20" t="s">
        <v>1</v>
      </c>
      <c r="D36" s="21"/>
      <c r="E36" s="21"/>
      <c r="F36" s="61"/>
      <c r="G36" s="62"/>
      <c r="H36" s="63"/>
      <c r="I36" s="63"/>
      <c r="J36" s="54"/>
      <c r="K36" s="37"/>
      <c r="M36" s="37"/>
    </row>
    <row r="37" spans="2:13" ht="12.75">
      <c r="B37" s="7"/>
      <c r="C37" s="20" t="s">
        <v>46</v>
      </c>
      <c r="D37" s="21"/>
      <c r="E37" s="21"/>
      <c r="F37" s="61"/>
      <c r="G37" s="62">
        <v>8115</v>
      </c>
      <c r="H37" s="63">
        <v>417000</v>
      </c>
      <c r="I37" s="63">
        <v>417000</v>
      </c>
      <c r="J37" s="54">
        <v>484400</v>
      </c>
      <c r="K37" s="37"/>
      <c r="M37" s="37"/>
    </row>
    <row r="38" spans="2:13" ht="12.75">
      <c r="B38" s="7"/>
      <c r="C38" s="22" t="s">
        <v>31</v>
      </c>
      <c r="D38" s="23"/>
      <c r="E38" s="21"/>
      <c r="F38" s="61"/>
      <c r="G38" s="64"/>
      <c r="H38" s="44">
        <f>SUM(H18:H37)</f>
        <v>4145000</v>
      </c>
      <c r="I38" s="44">
        <f>SUM(I18:I37)</f>
        <v>4484865</v>
      </c>
      <c r="J38" s="54">
        <v>4099000</v>
      </c>
      <c r="K38" s="37"/>
      <c r="M38" s="37"/>
    </row>
    <row r="39" spans="2:13" ht="18">
      <c r="B39" s="7"/>
      <c r="C39" s="20"/>
      <c r="D39" s="21"/>
      <c r="E39" s="24" t="s">
        <v>32</v>
      </c>
      <c r="F39" s="61"/>
      <c r="G39" s="64"/>
      <c r="H39" s="44"/>
      <c r="I39" s="44"/>
      <c r="J39" s="49"/>
      <c r="K39" s="37"/>
      <c r="M39" s="37"/>
    </row>
    <row r="40" spans="2:13" ht="14.25">
      <c r="B40" s="4"/>
      <c r="C40" s="25"/>
      <c r="D40" s="26"/>
      <c r="E40" s="26"/>
      <c r="F40" s="65"/>
      <c r="G40" s="66"/>
      <c r="H40" s="67"/>
      <c r="I40" s="67"/>
      <c r="J40" s="49"/>
      <c r="K40" s="37"/>
      <c r="M40" s="37"/>
    </row>
    <row r="41" spans="2:13" ht="14.25">
      <c r="B41" s="4">
        <v>5</v>
      </c>
      <c r="C41" s="27" t="s">
        <v>2</v>
      </c>
      <c r="D41" s="28"/>
      <c r="E41" s="28"/>
      <c r="F41" s="56">
        <v>2292</v>
      </c>
      <c r="G41" s="66"/>
      <c r="H41" s="67">
        <v>19250</v>
      </c>
      <c r="I41" s="67">
        <v>19250</v>
      </c>
      <c r="J41" s="49">
        <v>19250</v>
      </c>
      <c r="M41" s="37"/>
    </row>
    <row r="42" spans="2:13" ht="14.25">
      <c r="B42" s="4">
        <v>6</v>
      </c>
      <c r="C42" s="27" t="s">
        <v>47</v>
      </c>
      <c r="D42" s="28"/>
      <c r="E42" s="28"/>
      <c r="F42" s="56">
        <v>2219</v>
      </c>
      <c r="G42" s="66"/>
      <c r="H42" s="67">
        <v>300000</v>
      </c>
      <c r="I42" s="67">
        <v>316915</v>
      </c>
      <c r="J42" s="49">
        <v>1160000</v>
      </c>
      <c r="M42" s="37"/>
    </row>
    <row r="43" spans="2:13" ht="14.25">
      <c r="B43" s="4">
        <v>5</v>
      </c>
      <c r="C43" s="27" t="s">
        <v>3</v>
      </c>
      <c r="D43" s="28"/>
      <c r="E43" s="28"/>
      <c r="F43" s="56">
        <v>2321</v>
      </c>
      <c r="G43" s="66"/>
      <c r="H43" s="67">
        <v>218000</v>
      </c>
      <c r="I43" s="67">
        <v>221600</v>
      </c>
      <c r="J43" s="49">
        <v>229000</v>
      </c>
      <c r="M43" s="37"/>
    </row>
    <row r="44" spans="2:13" ht="14.25">
      <c r="B44" s="7"/>
      <c r="C44" s="27" t="s">
        <v>42</v>
      </c>
      <c r="D44" s="28"/>
      <c r="E44" s="28"/>
      <c r="F44" s="56">
        <v>3111</v>
      </c>
      <c r="G44" s="66"/>
      <c r="H44" s="67">
        <v>16000</v>
      </c>
      <c r="I44" s="67">
        <v>16000</v>
      </c>
      <c r="J44" s="49">
        <v>16000</v>
      </c>
      <c r="M44" s="37"/>
    </row>
    <row r="45" spans="2:13" ht="14.25">
      <c r="B45" s="7"/>
      <c r="C45" s="27" t="s">
        <v>41</v>
      </c>
      <c r="D45" s="28"/>
      <c r="E45" s="28"/>
      <c r="F45" s="56">
        <v>3113</v>
      </c>
      <c r="G45" s="66"/>
      <c r="H45" s="67">
        <v>20000</v>
      </c>
      <c r="I45" s="67">
        <v>20000</v>
      </c>
      <c r="J45" s="49">
        <v>20000</v>
      </c>
      <c r="M45" s="37"/>
    </row>
    <row r="46" spans="2:13" ht="14.25">
      <c r="B46" s="4">
        <v>6</v>
      </c>
      <c r="C46" s="27" t="s">
        <v>39</v>
      </c>
      <c r="D46" s="28"/>
      <c r="E46" s="28"/>
      <c r="F46" s="56">
        <v>3613</v>
      </c>
      <c r="G46" s="66"/>
      <c r="H46" s="67">
        <v>590000</v>
      </c>
      <c r="I46" s="67">
        <v>601920</v>
      </c>
      <c r="J46" s="49">
        <v>200000</v>
      </c>
      <c r="M46" s="37"/>
    </row>
    <row r="47" spans="2:13" ht="14.25">
      <c r="B47" s="4">
        <v>5</v>
      </c>
      <c r="C47" s="27" t="s">
        <v>4</v>
      </c>
      <c r="D47" s="28"/>
      <c r="E47" s="28"/>
      <c r="F47" s="56">
        <v>3314</v>
      </c>
      <c r="G47" s="66"/>
      <c r="H47" s="67">
        <v>7000</v>
      </c>
      <c r="I47" s="67">
        <v>7000</v>
      </c>
      <c r="J47" s="49">
        <v>9000</v>
      </c>
      <c r="M47" s="37"/>
    </row>
    <row r="48" spans="2:13" ht="14.25">
      <c r="B48" s="7"/>
      <c r="C48" s="27" t="s">
        <v>5</v>
      </c>
      <c r="D48" s="28"/>
      <c r="E48" s="28"/>
      <c r="F48" s="56">
        <v>3319</v>
      </c>
      <c r="G48" s="66"/>
      <c r="H48" s="67">
        <v>60000</v>
      </c>
      <c r="I48" s="67">
        <v>75600</v>
      </c>
      <c r="J48" s="49">
        <v>78000</v>
      </c>
      <c r="M48" s="37"/>
    </row>
    <row r="49" spans="2:13" ht="14.25">
      <c r="B49" s="7"/>
      <c r="C49" s="27" t="s">
        <v>6</v>
      </c>
      <c r="D49" s="28"/>
      <c r="E49" s="28"/>
      <c r="F49" s="56">
        <v>3341</v>
      </c>
      <c r="G49" s="66"/>
      <c r="H49" s="67">
        <v>1000</v>
      </c>
      <c r="I49" s="67">
        <v>20600</v>
      </c>
      <c r="J49" s="49">
        <v>1000</v>
      </c>
      <c r="M49" s="37"/>
    </row>
    <row r="50" spans="2:13" ht="14.25">
      <c r="B50" s="7"/>
      <c r="C50" s="27" t="s">
        <v>55</v>
      </c>
      <c r="D50" s="28"/>
      <c r="E50" s="28"/>
      <c r="F50" s="56">
        <v>3412</v>
      </c>
      <c r="G50" s="66"/>
      <c r="H50" s="67">
        <v>30000</v>
      </c>
      <c r="I50" s="67">
        <v>30000</v>
      </c>
      <c r="J50" s="49"/>
      <c r="M50" s="37"/>
    </row>
    <row r="51" spans="2:13" ht="14.25">
      <c r="B51" s="7"/>
      <c r="C51" s="27" t="s">
        <v>7</v>
      </c>
      <c r="D51" s="28"/>
      <c r="E51" s="28"/>
      <c r="F51" s="56">
        <v>3631</v>
      </c>
      <c r="G51" s="66"/>
      <c r="H51" s="67">
        <v>196000</v>
      </c>
      <c r="I51" s="67">
        <v>196000</v>
      </c>
      <c r="J51" s="49">
        <v>196000</v>
      </c>
      <c r="M51" s="37"/>
    </row>
    <row r="52" spans="2:13" ht="14.25">
      <c r="B52" s="7"/>
      <c r="C52" s="27" t="s">
        <v>8</v>
      </c>
      <c r="D52" s="28"/>
      <c r="E52" s="28"/>
      <c r="F52" s="56">
        <v>3632</v>
      </c>
      <c r="G52" s="66"/>
      <c r="H52" s="67">
        <v>12000</v>
      </c>
      <c r="I52" s="67">
        <v>12000</v>
      </c>
      <c r="J52" s="49">
        <v>14000</v>
      </c>
      <c r="M52" s="37"/>
    </row>
    <row r="53" spans="2:13" ht="14.25">
      <c r="B53" s="7"/>
      <c r="C53" s="27" t="s">
        <v>56</v>
      </c>
      <c r="D53" s="28"/>
      <c r="E53" s="28"/>
      <c r="F53" s="56">
        <v>3633</v>
      </c>
      <c r="G53" s="66"/>
      <c r="H53" s="67">
        <v>40000</v>
      </c>
      <c r="I53" s="67">
        <v>40000</v>
      </c>
      <c r="J53" s="49"/>
      <c r="M53" s="37"/>
    </row>
    <row r="54" spans="2:13" ht="14.25">
      <c r="B54" s="7"/>
      <c r="C54" s="27" t="s">
        <v>58</v>
      </c>
      <c r="D54" s="28"/>
      <c r="E54" s="28"/>
      <c r="F54" s="56">
        <v>3639</v>
      </c>
      <c r="G54" s="66"/>
      <c r="H54" s="67"/>
      <c r="I54" s="67">
        <v>13000</v>
      </c>
      <c r="J54" s="49"/>
      <c r="M54" s="37"/>
    </row>
    <row r="55" spans="2:13" ht="14.25">
      <c r="B55" s="7"/>
      <c r="C55" s="27" t="s">
        <v>36</v>
      </c>
      <c r="D55" s="28"/>
      <c r="E55" s="28"/>
      <c r="F55" s="56">
        <v>3399</v>
      </c>
      <c r="G55" s="66"/>
      <c r="H55" s="67">
        <v>10000</v>
      </c>
      <c r="I55" s="67">
        <v>10000</v>
      </c>
      <c r="J55" s="49">
        <v>10000</v>
      </c>
      <c r="M55" s="37"/>
    </row>
    <row r="56" spans="2:13" ht="14.25">
      <c r="B56" s="7"/>
      <c r="C56" s="27" t="s">
        <v>9</v>
      </c>
      <c r="D56" s="28"/>
      <c r="E56" s="28"/>
      <c r="F56" s="56">
        <v>3721</v>
      </c>
      <c r="G56" s="66"/>
      <c r="H56" s="67">
        <v>30000</v>
      </c>
      <c r="I56" s="67">
        <v>30000</v>
      </c>
      <c r="J56" s="49">
        <v>30000</v>
      </c>
      <c r="M56" s="37"/>
    </row>
    <row r="57" spans="2:13" ht="14.25">
      <c r="B57" s="7"/>
      <c r="C57" s="27" t="s">
        <v>10</v>
      </c>
      <c r="D57" s="28"/>
      <c r="E57" s="28"/>
      <c r="F57" s="56">
        <v>3722</v>
      </c>
      <c r="G57" s="66"/>
      <c r="H57" s="67">
        <v>60000</v>
      </c>
      <c r="I57" s="67">
        <v>60000</v>
      </c>
      <c r="J57" s="49">
        <v>60000</v>
      </c>
      <c r="M57" s="37"/>
    </row>
    <row r="58" spans="2:13" ht="14.25">
      <c r="B58" s="7"/>
      <c r="C58" s="27" t="s">
        <v>35</v>
      </c>
      <c r="D58" s="28"/>
      <c r="E58" s="28"/>
      <c r="F58" s="56">
        <v>3723</v>
      </c>
      <c r="G58" s="66"/>
      <c r="H58" s="67">
        <v>22000</v>
      </c>
      <c r="I58" s="67">
        <v>26000</v>
      </c>
      <c r="J58" s="49">
        <v>22000</v>
      </c>
      <c r="M58" s="37"/>
    </row>
    <row r="59" spans="2:13" ht="14.25">
      <c r="B59" s="7"/>
      <c r="C59" s="27" t="s">
        <v>11</v>
      </c>
      <c r="D59" s="28"/>
      <c r="E59" s="28"/>
      <c r="F59" s="56">
        <v>3745</v>
      </c>
      <c r="G59" s="66"/>
      <c r="H59" s="67">
        <v>296000</v>
      </c>
      <c r="I59" s="67">
        <v>299095</v>
      </c>
      <c r="J59" s="49">
        <v>296000</v>
      </c>
      <c r="M59" s="37"/>
    </row>
    <row r="60" spans="2:13" ht="14.25">
      <c r="B60" s="7"/>
      <c r="C60" s="27" t="s">
        <v>12</v>
      </c>
      <c r="D60" s="28"/>
      <c r="E60" s="28"/>
      <c r="F60" s="56">
        <v>5512</v>
      </c>
      <c r="G60" s="66"/>
      <c r="H60" s="67">
        <v>1143210</v>
      </c>
      <c r="I60" s="67">
        <v>1153100</v>
      </c>
      <c r="J60" s="49">
        <v>318000</v>
      </c>
      <c r="M60" s="37"/>
    </row>
    <row r="61" spans="2:13" ht="14.25">
      <c r="B61" s="7"/>
      <c r="C61" s="27" t="s">
        <v>13</v>
      </c>
      <c r="D61" s="28"/>
      <c r="E61" s="28"/>
      <c r="F61" s="56">
        <v>6112</v>
      </c>
      <c r="G61" s="66"/>
      <c r="H61" s="67">
        <v>369000</v>
      </c>
      <c r="I61" s="67">
        <v>369000</v>
      </c>
      <c r="J61" s="49">
        <v>580000</v>
      </c>
      <c r="M61" s="37"/>
    </row>
    <row r="62" spans="2:13" ht="14.25">
      <c r="B62" s="7"/>
      <c r="C62" s="27" t="s">
        <v>14</v>
      </c>
      <c r="D62" s="28"/>
      <c r="E62" s="28"/>
      <c r="F62" s="56">
        <v>6171</v>
      </c>
      <c r="G62" s="66"/>
      <c r="H62" s="67">
        <v>669175</v>
      </c>
      <c r="I62" s="67">
        <v>884997</v>
      </c>
      <c r="J62" s="49">
        <v>786079</v>
      </c>
      <c r="M62" s="37"/>
    </row>
    <row r="63" spans="2:13" ht="14.25">
      <c r="B63" s="7"/>
      <c r="C63" s="27" t="s">
        <v>57</v>
      </c>
      <c r="D63" s="28"/>
      <c r="E63" s="28"/>
      <c r="F63" s="56">
        <v>6114</v>
      </c>
      <c r="G63" s="66"/>
      <c r="H63" s="67"/>
      <c r="I63" s="67">
        <v>26423</v>
      </c>
      <c r="J63" s="49"/>
      <c r="M63" s="37"/>
    </row>
    <row r="64" spans="2:13" ht="14.25">
      <c r="B64" s="7"/>
      <c r="C64" s="27" t="s">
        <v>43</v>
      </c>
      <c r="D64" s="28"/>
      <c r="E64" s="28"/>
      <c r="F64" s="56">
        <v>6310</v>
      </c>
      <c r="G64" s="66"/>
      <c r="H64" s="67">
        <v>7000</v>
      </c>
      <c r="I64" s="67">
        <v>7000</v>
      </c>
      <c r="J64" s="49">
        <v>7000</v>
      </c>
      <c r="M64" s="37"/>
    </row>
    <row r="65" spans="2:13" ht="14.25">
      <c r="B65" s="7"/>
      <c r="C65" s="27" t="s">
        <v>44</v>
      </c>
      <c r="D65" s="28"/>
      <c r="E65" s="28"/>
      <c r="F65" s="56">
        <v>6320</v>
      </c>
      <c r="G65" s="66"/>
      <c r="H65" s="67">
        <v>15000</v>
      </c>
      <c r="I65" s="67">
        <v>15000</v>
      </c>
      <c r="J65" s="49">
        <v>32000</v>
      </c>
      <c r="M65" s="37"/>
    </row>
    <row r="66" spans="2:13" ht="14.25">
      <c r="B66" s="7"/>
      <c r="C66" s="27" t="s">
        <v>52</v>
      </c>
      <c r="D66" s="28"/>
      <c r="E66" s="28"/>
      <c r="F66" s="56">
        <v>6402</v>
      </c>
      <c r="G66" s="66"/>
      <c r="H66" s="67">
        <v>14365</v>
      </c>
      <c r="I66" s="67">
        <v>14365</v>
      </c>
      <c r="J66" s="49">
        <v>15671</v>
      </c>
      <c r="M66" s="37"/>
    </row>
    <row r="67" spans="2:13" ht="15">
      <c r="B67" s="29"/>
      <c r="C67" s="30" t="s">
        <v>33</v>
      </c>
      <c r="D67" s="31"/>
      <c r="E67" s="31"/>
      <c r="F67" s="56"/>
      <c r="G67" s="66"/>
      <c r="H67" s="44">
        <f>SUM(H41:H66)</f>
        <v>4145000</v>
      </c>
      <c r="I67" s="44">
        <f>SUM(I41:I66)</f>
        <v>4484865</v>
      </c>
      <c r="J67" s="54">
        <f>SUM(J41:J66)</f>
        <v>4099000</v>
      </c>
      <c r="M67" s="37"/>
    </row>
    <row r="68" spans="2:10" ht="15">
      <c r="B68" s="29"/>
      <c r="C68" s="32"/>
      <c r="D68" s="32"/>
      <c r="E68" s="32"/>
      <c r="F68" s="68"/>
      <c r="G68" s="69"/>
      <c r="H68" s="67"/>
      <c r="I68" s="67"/>
      <c r="J68" s="49"/>
    </row>
    <row r="69" spans="2:10" ht="14.25">
      <c r="B69" s="29"/>
      <c r="C69" s="34" t="s">
        <v>38</v>
      </c>
      <c r="D69" s="34"/>
      <c r="E69" s="34"/>
      <c r="F69" s="68"/>
      <c r="G69" s="69"/>
      <c r="H69" s="67">
        <v>3125000</v>
      </c>
      <c r="I69" s="67">
        <v>3642975</v>
      </c>
      <c r="J69" s="49">
        <v>3339000</v>
      </c>
    </row>
    <row r="70" spans="2:10" ht="14.25">
      <c r="B70" s="35"/>
      <c r="C70" s="36" t="s">
        <v>50</v>
      </c>
      <c r="D70" s="43" t="s">
        <v>51</v>
      </c>
      <c r="E70" s="33"/>
      <c r="F70" s="68"/>
      <c r="G70" s="69"/>
      <c r="H70" s="67">
        <v>1020000</v>
      </c>
      <c r="I70" s="67">
        <v>841890</v>
      </c>
      <c r="J70" s="49">
        <v>760000</v>
      </c>
    </row>
    <row r="71" spans="6:10" ht="12.75">
      <c r="F71" s="70"/>
      <c r="G71" s="70"/>
      <c r="H71" s="71"/>
      <c r="I71" s="70"/>
      <c r="J71" s="70"/>
    </row>
    <row r="72" spans="2:10" ht="14.25">
      <c r="B72" s="38"/>
      <c r="D72" s="40"/>
      <c r="F72" s="70"/>
      <c r="G72" s="70"/>
      <c r="H72" s="71"/>
      <c r="I72" s="70"/>
      <c r="J72" s="70"/>
    </row>
    <row r="73" spans="6:10" ht="12.75">
      <c r="F73" s="70"/>
      <c r="G73" s="70"/>
      <c r="H73" s="71"/>
      <c r="I73" s="70"/>
      <c r="J73" s="70"/>
    </row>
    <row r="74" spans="6:10" ht="12.75">
      <c r="F74" s="70"/>
      <c r="G74" s="70"/>
      <c r="H74" s="71"/>
      <c r="I74" s="70"/>
      <c r="J74" s="70"/>
    </row>
    <row r="75" spans="6:10" ht="12.75">
      <c r="F75" s="70"/>
      <c r="G75" s="70"/>
      <c r="H75" s="71"/>
      <c r="I75" s="70"/>
      <c r="J75" s="70"/>
    </row>
    <row r="76" spans="6:10" ht="12.75">
      <c r="F76" s="70"/>
      <c r="G76" s="70"/>
      <c r="H76" s="71"/>
      <c r="I76" s="70"/>
      <c r="J76" s="70"/>
    </row>
    <row r="77" spans="6:10" ht="12.75">
      <c r="F77" s="70"/>
      <c r="G77" s="70"/>
      <c r="H77" s="71"/>
      <c r="I77" s="70"/>
      <c r="J77" s="70"/>
    </row>
    <row r="78" spans="6:10" ht="12.75">
      <c r="F78" s="70"/>
      <c r="G78" s="70"/>
      <c r="H78" s="70"/>
      <c r="I78" s="70"/>
      <c r="J78" s="70"/>
    </row>
    <row r="79" spans="6:10" ht="12.75">
      <c r="F79" s="70"/>
      <c r="G79" s="70"/>
      <c r="H79" s="70"/>
      <c r="I79" s="70"/>
      <c r="J79" s="7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702121</dc:creator>
  <cp:keywords/>
  <dc:description/>
  <cp:lastModifiedBy>Klopotovice</cp:lastModifiedBy>
  <cp:lastPrinted>2018-03-29T06:31:25Z</cp:lastPrinted>
  <dcterms:created xsi:type="dcterms:W3CDTF">2015-02-11T07:21:25Z</dcterms:created>
  <dcterms:modified xsi:type="dcterms:W3CDTF">2018-03-29T06:46:50Z</dcterms:modified>
  <cp:category/>
  <cp:version/>
  <cp:contentType/>
  <cp:contentStatus/>
</cp:coreProperties>
</file>